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<sst xmlns="http://schemas.openxmlformats.org/spreadsheetml/2006/main" count="126" uniqueCount="76">
  <si>
    <t>工事費内訳書</t>
  </si>
  <si>
    <t>住　　　　所</t>
  </si>
  <si>
    <t>商号又は名称</t>
  </si>
  <si>
    <t>代 表 者 名</t>
  </si>
  <si>
    <t>工 事 名</t>
  </si>
  <si>
    <t>Ｒ８阿土　福井川　阿南・福井　河川改修工事（２）（企育）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</si>
  <si>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</si>
  <si>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</si>
  <si>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</si>
  <si>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</si>
  <si>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</si>
  <si>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</si>
  <si>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</si>
  <si>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</si>
  <si>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</si>
  <si>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</si>
  <si>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</si>
  <si>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</si>
  <si>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</si>
  <si>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</si>
  <si>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</si>
  <si>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土材料</t>
  </si>
  <si>
    <t>法面整形工</t>
  </si>
  <si>
    <t>法面整形(切土部)</t>
  </si>
  <si>
    <t>m2</t>
  </si>
  <si>
    <t>法面整形(盛土部)</t>
  </si>
  <si>
    <t>残土処理工</t>
  </si>
  <si>
    <t>残土等処分</t>
  </si>
  <si>
    <t>護岸基礎工</t>
  </si>
  <si>
    <t>作業土工</t>
  </si>
  <si>
    <t>床掘り</t>
  </si>
  <si>
    <t>埋戻し</t>
  </si>
  <si>
    <t>基面整正</t>
  </si>
  <si>
    <t>法覆護岸工</t>
  </si>
  <si>
    <t>植生工</t>
  </si>
  <si>
    <t>張芝</t>
  </si>
  <si>
    <t>環境護岸ブロック工</t>
  </si>
  <si>
    <t>階段ブロック積み</t>
  </si>
  <si>
    <t>中詰石</t>
  </si>
  <si>
    <t xml:space="preserve">吸出し防止材　</t>
  </si>
  <si>
    <t>現場打基礎コンクリート</t>
  </si>
  <si>
    <t xml:space="preserve">裏込砕石　</t>
  </si>
  <si>
    <t>小口止め工</t>
  </si>
  <si>
    <t>小口止めコンクリート</t>
  </si>
  <si>
    <t>仮設工</t>
  </si>
  <si>
    <t>工事用道路工</t>
  </si>
  <si>
    <t>工事用道路盛土・撤去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</si>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</sst>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G11+G24+G29+G40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1930.0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1930.0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24</v>
      </c>
      <c r="F28" s="13" t="n">
        <v>44.0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G30+G32+G38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190.0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24</v>
      </c>
      <c r="F33" s="13" t="n">
        <v>262.0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171.0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24</v>
      </c>
      <c r="F35" s="13" t="n">
        <v>435.0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75.0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G41+G43+G45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140.0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25.0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52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 t="s">
        <v>53</v>
      </c>
      <c r="B47" s="11"/>
      <c r="C47" s="11"/>
      <c r="D47" s="11"/>
      <c r="E47" s="12" t="s">
        <v>13</v>
      </c>
      <c r="F47" s="13" t="n">
        <v>1.0</v>
      </c>
      <c r="G47" s="15">
        <f>G11+G24+G29+G40</f>
      </c>
      <c r="I47" s="17" t="n">
        <v>38.0</v>
      </c>
      <c r="J47" s="18" t="n">
        <v>20.0</v>
      </c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55</v>
      </c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57</v>
      </c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G51+G54</f>
      </c>
      <c r="I50" s="17" t="n">
        <v>41.0</v>
      </c>
      <c r="J50" s="18" t="n">
        <v>200.0</v>
      </c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60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61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62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63</v>
      </c>
      <c r="B55" s="11"/>
      <c r="C55" s="11"/>
      <c r="D55" s="11"/>
      <c r="E55" s="12" t="s">
        <v>13</v>
      </c>
      <c r="F55" s="13" t="n">
        <v>1.0</v>
      </c>
      <c r="G55" s="15">
        <f>G47+G50</f>
      </c>
      <c r="I55" s="17" t="n">
        <v>46.0</v>
      </c>
      <c r="J55" s="18"/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65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66</v>
      </c>
    </row>
    <row r="58" ht="42.0" customHeight="true">
      <c r="A58" s="10"/>
      <c r="B58" s="11"/>
      <c r="C58" s="11" t="s">
        <v>67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68</v>
      </c>
    </row>
    <row r="59" ht="42.0" customHeight="true">
      <c r="A59" s="10" t="s">
        <v>69</v>
      </c>
      <c r="B59" s="11"/>
      <c r="C59" s="11"/>
      <c r="D59" s="11"/>
      <c r="E59" s="12" t="s">
        <v>13</v>
      </c>
      <c r="F59" s="13" t="n">
        <v>1.0</v>
      </c>
      <c r="G59" s="15">
        <f>G47+G50+G56</f>
      </c>
      <c r="I59" s="17" t="n">
        <v>50.0</v>
      </c>
      <c r="J59" s="18"/>
    </row>
    <row r="60" ht="42.0" customHeight="true">
      <c r="A60" s="10"/>
      <c r="B60" s="11" t="s">
        <v>70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71</v>
      </c>
    </row>
    <row r="61" ht="42.0" customHeight="true">
      <c r="A61" s="10"/>
      <c r="B61" s="11" t="s">
        <v>72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73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 t="n">
        <v>30.0</v>
      </c>
    </row>
    <row r="63" ht="42.0" customHeight="true">
      <c r="A63" s="19" t="s">
        <v>74</v>
      </c>
      <c r="B63" s="20"/>
      <c r="C63" s="20"/>
      <c r="D63" s="20"/>
      <c r="E63" s="21" t="s">
        <v>75</v>
      </c>
      <c r="F63" s="22" t="s">
        <v>75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C38:D38"/>
    <mergeCell ref="D39"/>
    <mergeCell ref="B40:D40"/>
    <mergeCell ref="C41:D41"/>
    <mergeCell ref="D42"/>
    <mergeCell ref="C43:D43"/>
    <mergeCell ref="D44"/>
    <mergeCell ref="C45:D45"/>
    <mergeCell ref="D46"/>
    <mergeCell ref="A47:D47"/>
    <mergeCell ref="B48:D48"/>
    <mergeCell ref="B49:D49"/>
    <mergeCell ref="A50:D50"/>
    <mergeCell ref="B51:D51"/>
    <mergeCell ref="C52:D52"/>
    <mergeCell ref="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2026-06-17T08:16:19Z</dcterms:created>
  <dc:creator>Apache POI</dc:creator>
</cp:coreProperties>
</file>